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<sst xmlns="http://schemas.openxmlformats.org/spreadsheetml/2006/main" count="27" uniqueCount="27">
  <si>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</si>
  <si>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</si>
  <si>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</si>
  <si>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</si>
  <si>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</si>
  <si>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</si>
  <si>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</si>
  <si>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</si>
  <si>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</si>
  <si>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</si>
  <si>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</si>
  <si>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</si>
  <si>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</si>
  <si>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</si>
  <si>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</si>
  <si>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</si>
  <si>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</si>
  <si>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</si>
  <si>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</si>
  <si>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</si>
  <si>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</si>
  <si>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</si>
  <si>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</si>
  <si>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</si>
  <si>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</si>
  <si>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</si>
  <si>
    <t>TABLO 12 - NİSAN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</si>
</sst>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" fontId="0" fillId="2" borderId="1" xfId="2" applyNumberFormat="1" applyFont="1" applyFill="1" applyBorder="1"/>
    <xf numFmtId="10" fontId="0" fillId="2" borderId="1" xfId="2" applyNumberFormat="1" applyFont="1" applyFill="1" applyBorder="1"/>
    <xf numFmtId="43" fontId="0" fillId="2" borderId="1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63" workbookViewId="0">
      <selection activeCell="A8" sqref="A8"/>
    </sheetView>
  </sheetViews>
  <sheetFormatPr defaultRowHeight="14.5" x14ac:dyDescent="0.35"/>
  <cols>
    <col min="1" max="1" width="16.81640625" bestFit="1" customWidth="1"/>
    <col min="2" max="2" width="41.90625" bestFit="1" customWidth="1"/>
    <col min="3" max="7" width="22.36328125" customWidth="1"/>
    <col min="8" max="8" width="51.81640625" customWidth="1"/>
  </cols>
  <sheetData>
    <row r="1" spans="1:1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2" t="s">
        <v>0</v>
      </c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2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2"/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</row>
    <row r="6" spans="1:16" ht="15.5" x14ac:dyDescent="0.35">
      <c r="A6" s="3"/>
      <c r="B6" s="3"/>
      <c r="C6" s="3"/>
      <c r="D6" s="3"/>
      <c r="E6" s="3"/>
      <c r="F6" s="3"/>
      <c r="G6" s="3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4" t="s">
        <v>26</v>
      </c>
      <c r="B7" s="4"/>
      <c r="C7" s="4"/>
      <c r="D7" s="4"/>
      <c r="E7" s="4"/>
      <c r="F7" s="4"/>
      <c r="G7" s="4"/>
      <c r="H7" s="1"/>
      <c r="I7" s="1"/>
      <c r="J7" s="1"/>
      <c r="K7" s="1"/>
      <c r="L7" s="1"/>
      <c r="M7" s="1"/>
      <c r="N7" s="1"/>
      <c r="O7" s="1"/>
      <c r="P7" s="1"/>
    </row>
    <row r="8" spans="1:16" ht="29" x14ac:dyDescent="0.3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1"/>
      <c r="I8" s="1"/>
      <c r="J8" s="1"/>
      <c r="K8" s="1"/>
      <c r="L8" s="1"/>
      <c r="M8" s="1"/>
      <c r="N8" s="1"/>
      <c r="O8" s="1"/>
      <c r="P8" s="1"/>
    </row>
    <row r="9" spans="1:16" x14ac:dyDescent="0.35">
      <c r="A9" s="5" t="s">
        <v>8</v>
      </c>
      <c r="B9" s="6" t="s">
        <v>9</v>
      </c>
      <c r="C9" s="6">
        <v>4640</v>
      </c>
      <c r="D9" s="6">
        <v>4585</v>
      </c>
      <c r="E9" s="7">
        <f>C9-D9</f>
        <v>55</v>
      </c>
      <c r="F9" s="8">
        <f>E9/C9</f>
        <v>1.1853448275862068E-2</v>
      </c>
      <c r="G9" s="9">
        <v>3360</v>
      </c>
      <c r="H9" s="1"/>
      <c r="I9" s="1"/>
      <c r="J9" s="1"/>
      <c r="K9" s="1"/>
      <c r="L9" s="1"/>
      <c r="M9" s="1"/>
      <c r="N9" s="1"/>
      <c r="O9" s="1"/>
      <c r="P9" s="1"/>
    </row>
    <row r="10" spans="1:16" x14ac:dyDescent="0.35">
      <c r="A10" s="5" t="s">
        <v>10</v>
      </c>
      <c r="B10" s="6" t="s">
        <v>11</v>
      </c>
      <c r="C10" s="6">
        <v>17582</v>
      </c>
      <c r="D10" s="6">
        <v>17547</v>
      </c>
      <c r="E10" s="7">
        <f t="shared" ref="E10:E17" si="0">C10-D10</f>
        <v>35</v>
      </c>
      <c r="F10" s="8">
        <f t="shared" ref="F10:F17" si="1">E10/C10</f>
        <v>1.9906722784666137E-3</v>
      </c>
      <c r="G10" s="9">
        <v>1920</v>
      </c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35">
      <c r="A11" s="5" t="s">
        <v>12</v>
      </c>
      <c r="B11" s="6" t="s">
        <v>13</v>
      </c>
      <c r="C11" s="6">
        <v>4205</v>
      </c>
      <c r="D11" s="6">
        <v>4201</v>
      </c>
      <c r="E11" s="7">
        <f t="shared" si="0"/>
        <v>4</v>
      </c>
      <c r="F11" s="8">
        <f t="shared" si="1"/>
        <v>9.5124851367419739E-4</v>
      </c>
      <c r="G11" s="9">
        <v>200</v>
      </c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35">
      <c r="A12" s="5" t="s">
        <v>14</v>
      </c>
      <c r="B12" s="6" t="s">
        <v>15</v>
      </c>
      <c r="C12" s="6">
        <v>181</v>
      </c>
      <c r="D12" s="6">
        <v>172</v>
      </c>
      <c r="E12" s="7">
        <f t="shared" si="0"/>
        <v>9</v>
      </c>
      <c r="F12" s="8">
        <f t="shared" si="1"/>
        <v>4.9723756906077346E-2</v>
      </c>
      <c r="G12" s="9">
        <v>400</v>
      </c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35">
      <c r="A13" s="5" t="s">
        <v>16</v>
      </c>
      <c r="B13" s="6" t="s">
        <v>17</v>
      </c>
      <c r="C13" s="6">
        <v>221</v>
      </c>
      <c r="D13" s="6">
        <v>220</v>
      </c>
      <c r="E13" s="7">
        <f t="shared" si="0"/>
        <v>1</v>
      </c>
      <c r="F13" s="8">
        <f t="shared" si="1"/>
        <v>4.5248868778280547E-3</v>
      </c>
      <c r="G13" s="9">
        <v>197.15</v>
      </c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35">
      <c r="A14" s="5" t="s">
        <v>18</v>
      </c>
      <c r="B14" s="6" t="s">
        <v>19</v>
      </c>
      <c r="C14" s="6">
        <v>10391</v>
      </c>
      <c r="D14" s="6">
        <v>10389</v>
      </c>
      <c r="E14" s="7">
        <f t="shared" si="0"/>
        <v>2</v>
      </c>
      <c r="F14" s="8">
        <f t="shared" si="1"/>
        <v>1.92474256568184E-4</v>
      </c>
      <c r="G14" s="9">
        <v>217.42000000000002</v>
      </c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35">
      <c r="A15" s="5" t="s">
        <v>20</v>
      </c>
      <c r="B15" s="6" t="s">
        <v>21</v>
      </c>
      <c r="C15" s="6">
        <v>29578</v>
      </c>
      <c r="D15" s="6">
        <v>29573</v>
      </c>
      <c r="E15" s="7">
        <f t="shared" si="0"/>
        <v>5</v>
      </c>
      <c r="F15" s="8">
        <f t="shared" si="1"/>
        <v>1.6904456014605449E-4</v>
      </c>
      <c r="G15" s="9">
        <v>240</v>
      </c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35">
      <c r="A16" s="5" t="s">
        <v>22</v>
      </c>
      <c r="B16" s="6" t="s">
        <v>23</v>
      </c>
      <c r="C16" s="6">
        <v>29687</v>
      </c>
      <c r="D16" s="6">
        <v>29685</v>
      </c>
      <c r="E16" s="7">
        <f t="shared" si="0"/>
        <v>2</v>
      </c>
      <c r="F16" s="8">
        <f t="shared" si="1"/>
        <v>6.7369555697780175E-5</v>
      </c>
      <c r="G16" s="9">
        <v>160</v>
      </c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35">
      <c r="A17" s="5" t="s">
        <v>24</v>
      </c>
      <c r="B17" s="6" t="s">
        <v>25</v>
      </c>
      <c r="C17" s="6">
        <v>297</v>
      </c>
      <c r="D17" s="6">
        <v>297</v>
      </c>
      <c r="E17" s="7">
        <f t="shared" si="0"/>
        <v>0</v>
      </c>
      <c r="F17" s="8">
        <f t="shared" si="1"/>
        <v>0</v>
      </c>
      <c r="G17" s="9">
        <v>0</v>
      </c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2022-02-03T17:32:27Z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ab8d84fe-126f-4d78-9046-2174e93cf2ad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3.02.2022, 20:18</vt:lpwstr>
  </property>
  <property fmtid="{D5CDD505-2E9C-101B-9397-08002B2CF9AE}" pid="5" name="LastClassifiedDate">
    <vt:lpwstr>3.02.2022, 20:18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